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1. Penyusunan Data Base Sarana Prasarana Sumber Daya Air\Project\Hasil\Daerah Irigasi\Data Debit Intake dan Sungai\"/>
    </mc:Choice>
  </mc:AlternateContent>
  <bookViews>
    <workbookView xWindow="0" yWindow="0" windowWidth="13470" windowHeight="48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2" i="1" l="1"/>
  <c r="D32" i="1"/>
  <c r="E32" i="1"/>
  <c r="F32" i="1"/>
  <c r="G32" i="1"/>
  <c r="H32" i="1"/>
  <c r="I32" i="1"/>
  <c r="J32" i="1"/>
  <c r="K32" i="1"/>
  <c r="L32" i="1"/>
  <c r="M32" i="1"/>
  <c r="B32" i="1"/>
  <c r="C31" i="1"/>
  <c r="D31" i="1"/>
  <c r="E31" i="1"/>
  <c r="F31" i="1"/>
  <c r="G31" i="1"/>
  <c r="H31" i="1"/>
  <c r="I31" i="1"/>
  <c r="J31" i="1"/>
  <c r="K31" i="1"/>
  <c r="L31" i="1"/>
  <c r="M31" i="1"/>
  <c r="B31" i="1"/>
  <c r="C30" i="1"/>
  <c r="D30" i="1"/>
  <c r="E30" i="1"/>
  <c r="F30" i="1"/>
  <c r="G30" i="1"/>
  <c r="H30" i="1"/>
  <c r="I30" i="1"/>
  <c r="J30" i="1"/>
  <c r="K30" i="1"/>
  <c r="L30" i="1"/>
  <c r="M30" i="1"/>
</calcChain>
</file>

<file path=xl/sharedStrings.xml><?xml version="1.0" encoding="utf-8"?>
<sst xmlns="http://schemas.openxmlformats.org/spreadsheetml/2006/main" count="50" uniqueCount="19">
  <si>
    <t>Tahun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</si>
  <si>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</si>
  <si>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</si>
  <si>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</si>
  <si>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</si>
  <si>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</si>
  <si>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</si>
  <si>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</si>
  <si>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</si>
  <si>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</si>
  <si>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</si>
  <si>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Nop</t>
  </si>
  <si>
    <t>Des</t>
  </si>
  <si>
    <r>
      <t>Rerata Bulanan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/det)</t>
    </r>
  </si>
  <si>
    <t>Rerata</t>
  </si>
  <si>
    <t>Min</t>
  </si>
  <si>
    <t>Maks</t>
  </si>
  <si>
    <t>tad</t>
  </si>
  <si>
    <t>Debit Intake Bendung Pijenan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</si>
</sst>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70" zoomScaleNormal="70" workbookViewId="0">
      <selection activeCell="R19" sqref="R19"/>
    </sheetView>
  </sheetViews>
  <sheetFormatPr defaultRowHeight="15" x14ac:dyDescent="0.25"/>
  <cols>
    <col min="13" max="13" width="9.7109375" customWidth="1"/>
  </cols>
  <sheetData>
    <row r="1" spans="1:13" x14ac:dyDescent="0.25">
      <c r="A1" t="s">
        <v>18</v>
      </c>
    </row>
    <row r="2" spans="1:13" ht="15.75" thickBot="1" x14ac:dyDescent="0.3"/>
    <row r="3" spans="1:13" ht="17.25" customHeight="1" x14ac:dyDescent="0.25">
      <c r="A3" s="8" t="s">
        <v>0</v>
      </c>
      <c r="B3" s="10" t="s">
        <v>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x14ac:dyDescent="0.25">
      <c r="A4" s="9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</row>
    <row r="5" spans="1:13" x14ac:dyDescent="0.25">
      <c r="A5" s="4">
        <v>1992</v>
      </c>
      <c r="B5" s="12">
        <v>10.531967741935482</v>
      </c>
      <c r="C5" s="12">
        <v>12.830620689655175</v>
      </c>
      <c r="D5" s="12" t="s">
        <v>17</v>
      </c>
      <c r="E5" s="12">
        <v>17.065899999999996</v>
      </c>
      <c r="F5" s="12" t="s">
        <v>17</v>
      </c>
      <c r="G5" s="12">
        <v>2.3795333333333333</v>
      </c>
      <c r="H5" s="12">
        <v>1.627516129032258</v>
      </c>
      <c r="I5" s="12">
        <v>2.1128387096774195</v>
      </c>
      <c r="J5" s="12">
        <v>4.4756000000000009</v>
      </c>
      <c r="K5" s="12">
        <v>4.5046774193548389</v>
      </c>
      <c r="L5" s="12">
        <v>7.9264999999999981</v>
      </c>
      <c r="M5" s="19">
        <v>10.561354838709674</v>
      </c>
    </row>
    <row r="6" spans="1:13" x14ac:dyDescent="0.25">
      <c r="A6" s="4">
        <v>1993</v>
      </c>
      <c r="B6" s="12" t="s">
        <v>17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9" t="s">
        <v>17</v>
      </c>
    </row>
    <row r="7" spans="1:13" x14ac:dyDescent="0.25">
      <c r="A7" s="4">
        <v>1994</v>
      </c>
      <c r="B7" s="12" t="s">
        <v>17</v>
      </c>
      <c r="C7" s="12" t="s">
        <v>17</v>
      </c>
      <c r="D7" s="12" t="s">
        <v>17</v>
      </c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K7" s="12" t="s">
        <v>17</v>
      </c>
      <c r="L7" s="12" t="s">
        <v>17</v>
      </c>
      <c r="M7" s="19" t="s">
        <v>17</v>
      </c>
    </row>
    <row r="8" spans="1:13" x14ac:dyDescent="0.25">
      <c r="A8" s="4">
        <v>1995</v>
      </c>
      <c r="B8" s="12">
        <v>2.3610967741935491</v>
      </c>
      <c r="C8" s="12">
        <v>2.7553928571428581</v>
      </c>
      <c r="D8" s="12">
        <v>2.1562580645161296</v>
      </c>
      <c r="E8" s="12">
        <v>2.0836666666666672</v>
      </c>
      <c r="F8" s="12">
        <v>2.0009677419354843</v>
      </c>
      <c r="G8" s="12">
        <v>2.9754333333333332</v>
      </c>
      <c r="H8" s="12">
        <v>2.3076129032258073</v>
      </c>
      <c r="I8" s="12">
        <v>1.6509354838709673</v>
      </c>
      <c r="J8" s="12">
        <v>0.7271333333333333</v>
      </c>
      <c r="K8" s="12">
        <v>2.1186129032258063</v>
      </c>
      <c r="L8" s="12">
        <v>11.678566666666665</v>
      </c>
      <c r="M8" s="19">
        <v>9.2820645161290258</v>
      </c>
    </row>
    <row r="9" spans="1:13" x14ac:dyDescent="0.25">
      <c r="A9" s="4">
        <v>1996</v>
      </c>
      <c r="B9" s="12">
        <v>9.2449032258064516</v>
      </c>
      <c r="C9" s="12">
        <v>10.80110344827586</v>
      </c>
      <c r="D9" s="12">
        <v>5.471129032258065</v>
      </c>
      <c r="E9" s="12">
        <v>2.9948333333333332</v>
      </c>
      <c r="F9" s="12">
        <v>1.8279354838709678</v>
      </c>
      <c r="G9" s="12">
        <v>2.1693666666666669</v>
      </c>
      <c r="H9" s="12">
        <v>1.4548387096774191</v>
      </c>
      <c r="I9" s="12">
        <v>1.4163548387096776</v>
      </c>
      <c r="J9" s="12">
        <v>0.62323333333333331</v>
      </c>
      <c r="K9" s="12">
        <v>1.5649032258064517</v>
      </c>
      <c r="L9" s="12">
        <v>2.2609000000000004</v>
      </c>
      <c r="M9" s="19">
        <v>2.2391935483870968</v>
      </c>
    </row>
    <row r="10" spans="1:13" x14ac:dyDescent="0.25">
      <c r="A10" s="4">
        <v>1997</v>
      </c>
      <c r="B10" s="12">
        <v>15.890451612903224</v>
      </c>
      <c r="C10" s="12">
        <v>12.671857142857144</v>
      </c>
      <c r="D10" s="12">
        <v>4.0780967741935505</v>
      </c>
      <c r="E10" s="12">
        <v>2.791633333333333</v>
      </c>
      <c r="F10" s="12">
        <v>3.3344193548387095</v>
      </c>
      <c r="G10" s="12">
        <v>1.4714666666666667</v>
      </c>
      <c r="H10" s="12">
        <v>1.3097741935483873</v>
      </c>
      <c r="I10" s="12">
        <v>1.224258064516129</v>
      </c>
      <c r="J10" s="12">
        <v>0.78433333333333333</v>
      </c>
      <c r="K10" s="12">
        <v>0.26674193548387098</v>
      </c>
      <c r="L10" s="12">
        <v>0.35136666666666666</v>
      </c>
      <c r="M10" s="19">
        <v>0.75222580645161263</v>
      </c>
    </row>
    <row r="11" spans="1:13" x14ac:dyDescent="0.25">
      <c r="A11" s="4">
        <v>1998</v>
      </c>
      <c r="B11" s="12">
        <v>0.90770967741935482</v>
      </c>
      <c r="C11" s="12">
        <v>9.1033571428571438</v>
      </c>
      <c r="D11" s="12">
        <v>8.6409677419354853</v>
      </c>
      <c r="E11" s="12">
        <v>6.2571000000000003</v>
      </c>
      <c r="F11" s="12">
        <v>4.7479677419354847</v>
      </c>
      <c r="G11" s="12">
        <v>7.6202666666666667</v>
      </c>
      <c r="H11" s="12">
        <v>7.6821290322580644</v>
      </c>
      <c r="I11" s="12">
        <v>2.8609354838709682</v>
      </c>
      <c r="J11" s="12">
        <v>1.4590333333333336</v>
      </c>
      <c r="K11" s="12">
        <v>18.759709677419352</v>
      </c>
      <c r="L11" s="12">
        <v>4.1497000000000011</v>
      </c>
      <c r="M11" s="19">
        <v>3.6396129032258067</v>
      </c>
    </row>
    <row r="12" spans="1:13" x14ac:dyDescent="0.25">
      <c r="A12" s="4">
        <v>1999</v>
      </c>
      <c r="B12" s="12">
        <v>2.3801935483870977</v>
      </c>
      <c r="C12" s="12">
        <v>2.9335714285714283</v>
      </c>
      <c r="D12" s="12">
        <v>12.681387096774195</v>
      </c>
      <c r="E12" s="12">
        <v>9.4075000000000006</v>
      </c>
      <c r="F12" s="12">
        <v>6.7572580645161278</v>
      </c>
      <c r="G12" s="12">
        <v>2.328666666666666</v>
      </c>
      <c r="H12" s="12">
        <v>1.9323225806451616</v>
      </c>
      <c r="I12" s="12">
        <v>7.6835806451612907</v>
      </c>
      <c r="J12" s="12">
        <v>0.28793333333333337</v>
      </c>
      <c r="K12" s="12">
        <v>0.34487096774193549</v>
      </c>
      <c r="L12" s="12">
        <v>3.6661666666666659</v>
      </c>
      <c r="M12" s="19">
        <v>5.052999999999999</v>
      </c>
    </row>
    <row r="13" spans="1:13" x14ac:dyDescent="0.25">
      <c r="A13" s="4">
        <v>2000</v>
      </c>
      <c r="B13" s="12">
        <v>7.9801612903225791</v>
      </c>
      <c r="C13" s="12">
        <v>16.606862068965519</v>
      </c>
      <c r="D13" s="12">
        <v>11.903290322580645</v>
      </c>
      <c r="E13" s="12">
        <v>10.007700000000002</v>
      </c>
      <c r="F13" s="12">
        <v>9.9091612903225847</v>
      </c>
      <c r="G13" s="12">
        <v>6.7406333333333333</v>
      </c>
      <c r="H13" s="12">
        <v>2.0023870967741937</v>
      </c>
      <c r="I13" s="12">
        <v>0.89561290322580633</v>
      </c>
      <c r="J13" s="12">
        <v>0.99096666666666655</v>
      </c>
      <c r="K13" s="12">
        <v>5.1158064516129027</v>
      </c>
      <c r="L13" s="12">
        <v>9.5820000000000025</v>
      </c>
      <c r="M13" s="19">
        <v>5.9200645161290328</v>
      </c>
    </row>
    <row r="14" spans="1:13" x14ac:dyDescent="0.25">
      <c r="A14" s="4">
        <v>2001</v>
      </c>
      <c r="B14" s="12">
        <v>0.99277419354838703</v>
      </c>
      <c r="C14" s="12">
        <v>0.70107142857142868</v>
      </c>
      <c r="D14" s="12">
        <v>10.486935483870967</v>
      </c>
      <c r="E14" s="12">
        <v>10.027333333333331</v>
      </c>
      <c r="F14" s="12">
        <v>4.7838387096774211</v>
      </c>
      <c r="G14" s="12">
        <v>4.3471333333333337</v>
      </c>
      <c r="H14" s="12">
        <v>2.0389677419354832</v>
      </c>
      <c r="I14" s="12">
        <v>1.4800322580645167</v>
      </c>
      <c r="J14" s="12">
        <v>1.1971333333333336</v>
      </c>
      <c r="K14" s="12">
        <v>4.2093870967741944</v>
      </c>
      <c r="L14" s="12">
        <v>16.07586666666667</v>
      </c>
      <c r="M14" s="19">
        <v>3.8055806451612897</v>
      </c>
    </row>
    <row r="15" spans="1:13" x14ac:dyDescent="0.25">
      <c r="A15" s="4">
        <v>2002</v>
      </c>
      <c r="B15" s="12">
        <v>10.540838709677422</v>
      </c>
      <c r="C15" s="12">
        <v>14.05696428571429</v>
      </c>
      <c r="D15" s="12">
        <v>6.9236451612903229</v>
      </c>
      <c r="E15" s="12">
        <v>7.5606999999999989</v>
      </c>
      <c r="F15" s="12">
        <v>4.2310322580645172</v>
      </c>
      <c r="G15" s="12">
        <v>2.0300666666666674</v>
      </c>
      <c r="H15" s="12">
        <v>1.4013548387096775</v>
      </c>
      <c r="I15" s="12">
        <v>1.6265806451612905</v>
      </c>
      <c r="J15" s="12">
        <v>0.57053333333333356</v>
      </c>
      <c r="K15" s="12">
        <v>0.33599999999999997</v>
      </c>
      <c r="L15" s="12">
        <v>0.60806666666666653</v>
      </c>
      <c r="M15" s="19">
        <v>5.1801935483870976</v>
      </c>
    </row>
    <row r="16" spans="1:13" x14ac:dyDescent="0.25">
      <c r="A16" s="4">
        <v>2003</v>
      </c>
      <c r="B16" s="12">
        <v>9.5283225806451615</v>
      </c>
      <c r="C16" s="12">
        <v>10.719428571428574</v>
      </c>
      <c r="D16" s="12">
        <v>12.522419354838711</v>
      </c>
      <c r="E16" s="12">
        <v>4.0409000000000006</v>
      </c>
      <c r="F16" s="12">
        <v>4.3748387096774186</v>
      </c>
      <c r="G16" s="12">
        <v>4.3912999999999984</v>
      </c>
      <c r="H16" s="12">
        <v>2.9295483870967742</v>
      </c>
      <c r="I16" s="12">
        <v>1.0236451612903228</v>
      </c>
      <c r="J16" s="12">
        <v>0.26916666666666667</v>
      </c>
      <c r="K16" s="12">
        <v>0.76325806451612899</v>
      </c>
      <c r="L16" s="12">
        <v>1.8254666666666668</v>
      </c>
      <c r="M16" s="19">
        <v>4.0006129032258064</v>
      </c>
    </row>
    <row r="17" spans="1:13" x14ac:dyDescent="0.25">
      <c r="A17" s="4">
        <v>2004</v>
      </c>
      <c r="B17" s="12">
        <v>3.3151612903225796</v>
      </c>
      <c r="C17" s="12">
        <v>6.2433103448275853</v>
      </c>
      <c r="D17" s="12">
        <v>8.3767741935483855</v>
      </c>
      <c r="E17" s="12">
        <v>3.3876333333333322</v>
      </c>
      <c r="F17" s="12">
        <v>1.9767096774193549</v>
      </c>
      <c r="G17" s="12">
        <v>3.4311666666666669</v>
      </c>
      <c r="H17" s="12">
        <v>4.2196451612903214</v>
      </c>
      <c r="I17" s="12" t="s">
        <v>17</v>
      </c>
      <c r="J17" s="12" t="s">
        <v>17</v>
      </c>
      <c r="K17" s="12" t="s">
        <v>17</v>
      </c>
      <c r="L17" s="12" t="s">
        <v>17</v>
      </c>
      <c r="M17" s="19" t="s">
        <v>17</v>
      </c>
    </row>
    <row r="18" spans="1:13" x14ac:dyDescent="0.25">
      <c r="A18" s="4">
        <v>2005</v>
      </c>
      <c r="B18" s="12">
        <v>6.2957096774193548</v>
      </c>
      <c r="C18" s="12">
        <v>13.222642857142857</v>
      </c>
      <c r="D18" s="12">
        <v>7.7538709677419364</v>
      </c>
      <c r="E18" s="12">
        <v>4.8470999999999993</v>
      </c>
      <c r="F18" s="12">
        <v>3.5188387096774196</v>
      </c>
      <c r="G18" s="12">
        <v>3.6640333333333337</v>
      </c>
      <c r="H18" s="12">
        <v>2.6349354838709669</v>
      </c>
      <c r="I18" s="12">
        <v>0.87319354838709684</v>
      </c>
      <c r="J18" s="12">
        <v>0.5946666666666669</v>
      </c>
      <c r="K18" s="12">
        <v>0.64354838709677475</v>
      </c>
      <c r="L18" s="12">
        <v>0.67900000000000016</v>
      </c>
      <c r="M18" s="19">
        <v>2.0387096774193543</v>
      </c>
    </row>
    <row r="19" spans="1:13" x14ac:dyDescent="0.25">
      <c r="A19" s="4">
        <v>2006</v>
      </c>
      <c r="B19" s="12">
        <v>13.454838709677421</v>
      </c>
      <c r="C19" s="12">
        <v>8.5284285714285737</v>
      </c>
      <c r="D19" s="12">
        <v>6.6069032258064517</v>
      </c>
      <c r="E19" s="12">
        <v>7.4253666666666653</v>
      </c>
      <c r="F19" s="12">
        <v>9.8393548387096761</v>
      </c>
      <c r="G19" s="12">
        <v>6.1556000000000015</v>
      </c>
      <c r="H19" s="12">
        <v>3.4949354838709676</v>
      </c>
      <c r="I19" s="12">
        <v>1.3173870967741934</v>
      </c>
      <c r="J19" s="12">
        <v>0.80503333333333316</v>
      </c>
      <c r="K19" s="12">
        <v>0.77883870967741908</v>
      </c>
      <c r="L19" s="12">
        <v>0.67900000000000016</v>
      </c>
      <c r="M19" s="19">
        <v>2.0387096774193543</v>
      </c>
    </row>
    <row r="20" spans="1:13" x14ac:dyDescent="0.25">
      <c r="A20" s="4">
        <v>2007</v>
      </c>
      <c r="B20" s="12">
        <v>0.93836451612903216</v>
      </c>
      <c r="C20" s="12">
        <v>6.6903214285714299</v>
      </c>
      <c r="D20" s="12">
        <v>10.201451612903224</v>
      </c>
      <c r="E20" s="12">
        <v>8.7939333333333334</v>
      </c>
      <c r="F20" s="12">
        <v>4.0556774193548391</v>
      </c>
      <c r="G20" s="12">
        <v>3.8346</v>
      </c>
      <c r="H20" s="12">
        <v>2.7016451612903229</v>
      </c>
      <c r="I20" s="12">
        <v>1.1919677419354839</v>
      </c>
      <c r="J20" s="12">
        <v>0.46603333333333335</v>
      </c>
      <c r="K20" s="12">
        <v>0.41229032258064519</v>
      </c>
      <c r="L20" s="12">
        <v>0.67900000000000016</v>
      </c>
      <c r="M20" s="19">
        <v>2.0387096774193543</v>
      </c>
    </row>
    <row r="21" spans="1:13" x14ac:dyDescent="0.25">
      <c r="A21" s="4">
        <v>2008</v>
      </c>
      <c r="B21" s="12">
        <v>9.6960000000000015</v>
      </c>
      <c r="C21" s="12">
        <v>5.35458620689655</v>
      </c>
      <c r="D21" s="12">
        <v>14.393387096774191</v>
      </c>
      <c r="E21" s="12">
        <v>9.4701999999999966</v>
      </c>
      <c r="F21" s="12">
        <v>3.6850967741935499</v>
      </c>
      <c r="G21" s="12">
        <v>1.5056333333333334</v>
      </c>
      <c r="H21" s="12">
        <v>1.2214516129032256</v>
      </c>
      <c r="I21" s="12">
        <v>0.95490322580645182</v>
      </c>
      <c r="J21" s="12">
        <v>0.72846666666666693</v>
      </c>
      <c r="K21" s="12">
        <v>0.77514838709677425</v>
      </c>
      <c r="L21" s="12">
        <v>12.991566666666667</v>
      </c>
      <c r="M21" s="19">
        <v>10.587096774193547</v>
      </c>
    </row>
    <row r="22" spans="1:13" x14ac:dyDescent="0.25">
      <c r="A22" s="4">
        <v>2009</v>
      </c>
      <c r="B22" s="12">
        <v>3.3010967741935473</v>
      </c>
      <c r="C22" s="12">
        <v>9.9759285714285717</v>
      </c>
      <c r="D22" s="12">
        <v>12.002258064516127</v>
      </c>
      <c r="E22" s="12">
        <v>16.587666666666667</v>
      </c>
      <c r="F22" s="12">
        <v>6.5203870967741908</v>
      </c>
      <c r="G22" s="12">
        <v>5.5711333333333339</v>
      </c>
      <c r="H22" s="12">
        <v>3.4456451612903227</v>
      </c>
      <c r="I22" s="12">
        <v>0.48387096774193539</v>
      </c>
      <c r="J22" s="12">
        <v>0.30296666666666694</v>
      </c>
      <c r="K22" s="12">
        <v>4.128967741935484</v>
      </c>
      <c r="L22" s="12">
        <v>5.1161000000000003</v>
      </c>
      <c r="M22" s="19">
        <v>7.0037741935483879</v>
      </c>
    </row>
    <row r="23" spans="1:13" x14ac:dyDescent="0.25">
      <c r="A23" s="4">
        <v>2010</v>
      </c>
      <c r="B23" s="12">
        <v>5.5627741935483872</v>
      </c>
      <c r="C23" s="12">
        <v>2.8408571428571423</v>
      </c>
      <c r="D23" s="12">
        <v>2.9207741935483873</v>
      </c>
      <c r="E23" s="12">
        <v>11.844033333333336</v>
      </c>
      <c r="F23" s="12">
        <v>14.488354838709679</v>
      </c>
      <c r="G23" s="12">
        <v>13.515133333333326</v>
      </c>
      <c r="H23" s="12">
        <v>9.5625483870967791</v>
      </c>
      <c r="I23" s="12">
        <v>5.5237419354838702</v>
      </c>
      <c r="J23" s="12">
        <v>6.2650666666666677</v>
      </c>
      <c r="K23" s="12">
        <v>7.0911935483870945</v>
      </c>
      <c r="L23" s="12">
        <v>7.8805999999999994</v>
      </c>
      <c r="M23" s="19">
        <v>11.264129032258063</v>
      </c>
    </row>
    <row r="24" spans="1:13" x14ac:dyDescent="0.25">
      <c r="A24" s="4">
        <v>2011</v>
      </c>
      <c r="B24" s="12">
        <v>13.241290322580644</v>
      </c>
      <c r="C24" s="12">
        <v>16.289357142857142</v>
      </c>
      <c r="D24" s="12">
        <v>11.614419354838713</v>
      </c>
      <c r="E24" s="12">
        <v>9.5315999999999956</v>
      </c>
      <c r="F24" s="12">
        <v>12.619935483870963</v>
      </c>
      <c r="G24" s="12">
        <v>5.634366666666665</v>
      </c>
      <c r="H24" s="12">
        <v>2.4221935483870958</v>
      </c>
      <c r="I24" s="12">
        <v>2.2723870967741937</v>
      </c>
      <c r="J24" s="12">
        <v>2.0707999999999998</v>
      </c>
      <c r="K24" s="12">
        <v>1.3108709677419359</v>
      </c>
      <c r="L24" s="12">
        <v>13.291666666666664</v>
      </c>
      <c r="M24" s="19" t="s">
        <v>17</v>
      </c>
    </row>
    <row r="25" spans="1:13" x14ac:dyDescent="0.25">
      <c r="A25" s="4">
        <v>2012</v>
      </c>
      <c r="B25" s="12">
        <v>28.982677419354822</v>
      </c>
      <c r="C25" s="12">
        <v>24.22746428571428</v>
      </c>
      <c r="D25" s="12">
        <v>25.632387096774178</v>
      </c>
      <c r="E25" s="12">
        <v>18.372033333333331</v>
      </c>
      <c r="F25" s="12">
        <v>14.505806451612905</v>
      </c>
      <c r="G25" s="12">
        <v>10.624633333333334</v>
      </c>
      <c r="H25" s="12">
        <v>15.598161290322588</v>
      </c>
      <c r="I25" s="12">
        <v>5.6198387096774152</v>
      </c>
      <c r="J25" s="12">
        <v>2.2077333333333331</v>
      </c>
      <c r="K25" s="12">
        <v>2.0669677419354837</v>
      </c>
      <c r="L25" s="12">
        <v>2.0635999999999997</v>
      </c>
      <c r="M25" s="19">
        <v>11.850225806451604</v>
      </c>
    </row>
    <row r="26" spans="1:13" x14ac:dyDescent="0.25">
      <c r="A26" s="4">
        <v>2013</v>
      </c>
      <c r="B26" s="12">
        <v>25.382838709677415</v>
      </c>
      <c r="C26" s="12">
        <v>19.538071428571431</v>
      </c>
      <c r="D26" s="12">
        <v>14.906451612903229</v>
      </c>
      <c r="E26" s="12">
        <v>15.169299999999998</v>
      </c>
      <c r="F26" s="12">
        <v>12.766741935483871</v>
      </c>
      <c r="G26" s="12">
        <v>14.389366666666662</v>
      </c>
      <c r="H26" s="12">
        <v>14.019193548387097</v>
      </c>
      <c r="I26" s="12">
        <v>10.862258064516128</v>
      </c>
      <c r="J26" s="12">
        <v>4.8922333333333325</v>
      </c>
      <c r="K26" s="12">
        <v>3.947161290322581</v>
      </c>
      <c r="L26" s="12">
        <v>9.0836999999999986</v>
      </c>
      <c r="M26" s="19">
        <v>12.291548387096777</v>
      </c>
    </row>
    <row r="27" spans="1:13" x14ac:dyDescent="0.25">
      <c r="A27" s="4">
        <v>2014</v>
      </c>
      <c r="B27" s="12">
        <v>15.009967741935485</v>
      </c>
      <c r="C27" s="12">
        <v>15.065642857142858</v>
      </c>
      <c r="D27" s="12">
        <v>10.543774193548385</v>
      </c>
      <c r="E27" s="12">
        <v>9.4199000000000002</v>
      </c>
      <c r="F27" s="12">
        <v>9.3197741935483887</v>
      </c>
      <c r="G27" s="12">
        <v>8.4225666666666665</v>
      </c>
      <c r="H27" s="12">
        <v>7.698032258064516</v>
      </c>
      <c r="I27" s="12">
        <v>4.2676129032258068</v>
      </c>
      <c r="J27" s="12">
        <v>2.6537000000000006</v>
      </c>
      <c r="K27" s="12">
        <v>0.73032258064516131</v>
      </c>
      <c r="L27" s="12">
        <v>7.6845666666666652</v>
      </c>
      <c r="M27" s="19">
        <v>13.607193548387096</v>
      </c>
    </row>
    <row r="28" spans="1:13" x14ac:dyDescent="0.25">
      <c r="A28" s="4">
        <v>2015</v>
      </c>
      <c r="B28" s="12">
        <v>17.12874193548387</v>
      </c>
      <c r="C28" s="12">
        <v>13.489214285714281</v>
      </c>
      <c r="D28" s="12">
        <v>14.17877419354839</v>
      </c>
      <c r="E28" s="12">
        <v>13.220133333333338</v>
      </c>
      <c r="F28" s="12">
        <v>8.0251935483871009</v>
      </c>
      <c r="G28" s="12">
        <v>4.4530666666666665</v>
      </c>
      <c r="H28" s="12">
        <v>2.6011935483870974</v>
      </c>
      <c r="I28" s="12">
        <v>1.8981290322580637</v>
      </c>
      <c r="J28" s="12">
        <v>1.2209000000000001</v>
      </c>
      <c r="K28" s="12">
        <v>0.71719354838709659</v>
      </c>
      <c r="L28" s="12">
        <v>3.2298333333333331</v>
      </c>
      <c r="M28" s="19">
        <v>20.708677419354839</v>
      </c>
    </row>
    <row r="29" spans="1:13" ht="15.75" thickBot="1" x14ac:dyDescent="0.3">
      <c r="A29" s="20">
        <v>2016</v>
      </c>
      <c r="B29" s="21">
        <v>9.4649677419354852</v>
      </c>
      <c r="C29" s="21">
        <v>16.208714285714283</v>
      </c>
      <c r="D29" s="21">
        <v>32.630159032258071</v>
      </c>
      <c r="E29" s="21">
        <v>15.011218666666672</v>
      </c>
      <c r="F29" s="21">
        <v>10.473620000000002</v>
      </c>
      <c r="G29" s="21">
        <v>15.515173999999996</v>
      </c>
      <c r="H29" s="21">
        <v>8.6537616129032262</v>
      </c>
      <c r="I29" s="21">
        <v>4.8524558064516112</v>
      </c>
      <c r="J29" s="21">
        <v>1.5070753333333333</v>
      </c>
      <c r="K29" s="21">
        <v>10.50136935483871</v>
      </c>
      <c r="L29" s="21">
        <v>16.783632333333333</v>
      </c>
      <c r="M29" s="22">
        <v>17.153712580645166</v>
      </c>
    </row>
    <row r="30" spans="1:13" x14ac:dyDescent="0.25">
      <c r="A30" s="5" t="s">
        <v>16</v>
      </c>
      <c r="B30" s="13">
        <f t="shared" ref="B30:M30" si="0">MAX(B5:B29)</f>
        <v>28.982677419354822</v>
      </c>
      <c r="C30" s="13">
        <f t="shared" si="0"/>
        <v>24.22746428571428</v>
      </c>
      <c r="D30" s="13">
        <f t="shared" si="0"/>
        <v>32.630159032258071</v>
      </c>
      <c r="E30" s="13">
        <f t="shared" si="0"/>
        <v>18.372033333333331</v>
      </c>
      <c r="F30" s="13">
        <f t="shared" si="0"/>
        <v>14.505806451612905</v>
      </c>
      <c r="G30" s="13">
        <f t="shared" si="0"/>
        <v>15.515173999999996</v>
      </c>
      <c r="H30" s="13">
        <f t="shared" si="0"/>
        <v>15.598161290322588</v>
      </c>
      <c r="I30" s="13">
        <f t="shared" si="0"/>
        <v>10.862258064516128</v>
      </c>
      <c r="J30" s="13">
        <f t="shared" si="0"/>
        <v>6.2650666666666677</v>
      </c>
      <c r="K30" s="13">
        <f t="shared" si="0"/>
        <v>18.759709677419352</v>
      </c>
      <c r="L30" s="13">
        <f t="shared" si="0"/>
        <v>16.783632333333333</v>
      </c>
      <c r="M30" s="14">
        <f t="shared" si="0"/>
        <v>20.708677419354839</v>
      </c>
    </row>
    <row r="31" spans="1:13" x14ac:dyDescent="0.25">
      <c r="A31" s="6" t="s">
        <v>14</v>
      </c>
      <c r="B31" s="15">
        <f t="shared" ref="B31:M31" si="1">AVERAGE(B5:B29)</f>
        <v>9.6579499298737712</v>
      </c>
      <c r="C31" s="15">
        <f t="shared" si="1"/>
        <v>10.906729064039409</v>
      </c>
      <c r="D31" s="15">
        <f t="shared" si="1"/>
        <v>11.210250630498534</v>
      </c>
      <c r="E31" s="15">
        <f t="shared" si="1"/>
        <v>9.3616254492753619</v>
      </c>
      <c r="F31" s="15">
        <f t="shared" si="1"/>
        <v>6.989223196480939</v>
      </c>
      <c r="G31" s="15">
        <f t="shared" si="1"/>
        <v>5.7900148115942036</v>
      </c>
      <c r="H31" s="15">
        <f t="shared" si="1"/>
        <v>4.4765127769985984</v>
      </c>
      <c r="I31" s="15">
        <f t="shared" si="1"/>
        <v>2.8223872873900291</v>
      </c>
      <c r="J31" s="15">
        <f t="shared" si="1"/>
        <v>1.5954428181818185</v>
      </c>
      <c r="K31" s="15">
        <f t="shared" si="1"/>
        <v>3.2312654692082106</v>
      </c>
      <c r="L31" s="15">
        <f t="shared" si="1"/>
        <v>6.2857666212121215</v>
      </c>
      <c r="M31" s="16">
        <f t="shared" si="1"/>
        <v>7.6674471428571431</v>
      </c>
    </row>
    <row r="32" spans="1:13" ht="15.75" thickBot="1" x14ac:dyDescent="0.3">
      <c r="A32" s="7" t="s">
        <v>15</v>
      </c>
      <c r="B32" s="17">
        <f t="shared" ref="B32:M32" si="2">MIN(B5:B29)</f>
        <v>0.90770967741935482</v>
      </c>
      <c r="C32" s="17">
        <f t="shared" si="2"/>
        <v>0.70107142857142868</v>
      </c>
      <c r="D32" s="17">
        <f t="shared" si="2"/>
        <v>2.1562580645161296</v>
      </c>
      <c r="E32" s="17">
        <f t="shared" si="2"/>
        <v>2.0836666666666672</v>
      </c>
      <c r="F32" s="17">
        <f t="shared" si="2"/>
        <v>1.8279354838709678</v>
      </c>
      <c r="G32" s="17">
        <f t="shared" si="2"/>
        <v>1.4714666666666667</v>
      </c>
      <c r="H32" s="17">
        <f t="shared" si="2"/>
        <v>1.2214516129032256</v>
      </c>
      <c r="I32" s="17">
        <f t="shared" si="2"/>
        <v>0.48387096774193539</v>
      </c>
      <c r="J32" s="17">
        <f t="shared" si="2"/>
        <v>0.26916666666666667</v>
      </c>
      <c r="K32" s="17">
        <f t="shared" si="2"/>
        <v>0.26674193548387098</v>
      </c>
      <c r="L32" s="17">
        <f t="shared" si="2"/>
        <v>0.35136666666666666</v>
      </c>
      <c r="M32" s="18">
        <f t="shared" si="2"/>
        <v>0.75222580645161263</v>
      </c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2">
    <mergeCell ref="A3:A4"/>
    <mergeCell ref="B3:M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Tegar Adi Purwanto</dc:creator>
  <cp:lastModifiedBy>Tegar Adi Purwanto</cp:lastModifiedBy>
  <dcterms:created xsi:type="dcterms:W3CDTF">2017-08-14T11:46:59Z</dcterms:created>
  <dcterms:modified xsi:type="dcterms:W3CDTF">2017-08-20T07:24:29Z</dcterms:modified>
</cp:coreProperties>
</file>